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8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<sst xmlns="http://schemas.openxmlformats.org/spreadsheetml/2006/main" count="18" uniqueCount="18">
  <si>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2</t>
    </r>
    <r>
      <rPr>
        <sz val="10"/>
        <rFont val="細明體"/>
        <family val="3"/>
      </rPr>
      <t>月</t>
    </r>
  </si>
  <si>
    <r>
      <t>3</t>
    </r>
    <r>
      <rPr>
        <sz val="10"/>
        <rFont val="細明體"/>
        <family val="3"/>
      </rPr>
      <t>月</t>
    </r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</si>
  <si>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</si>
  <si>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</si>
  <si>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</si>
  <si>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</si>
  <si>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</si>
  <si>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</si>
  <si>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r>
      <t>10</t>
    </r>
    <r>
      <rPr>
        <sz val="10"/>
        <rFont val="細明體"/>
        <family val="3"/>
      </rPr>
      <t>月</t>
    </r>
  </si>
  <si>
    <r>
      <t>11</t>
    </r>
    <r>
      <rPr>
        <sz val="10"/>
        <rFont val="細明體"/>
        <family val="3"/>
      </rPr>
      <t>月</t>
    </r>
  </si>
  <si>
    <r>
      <t>12</t>
    </r>
    <r>
      <rPr>
        <sz val="10"/>
        <rFont val="細明體"/>
        <family val="3"/>
      </rPr>
      <t>月</t>
    </r>
  </si>
  <si>
    <r>
      <t>100</t>
    </r>
    <r>
      <rPr>
        <sz val="12"/>
        <rFont val="標楷體"/>
        <family val="4"/>
      </rPr>
      <t>年營收表</t>
    </r>
  </si>
  <si>
    <r>
      <t>營收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仟</t>
    </r>
    <r>
      <rPr>
        <b/>
        <sz val="10"/>
        <rFont val="Times New Roman"/>
        <family val="1"/>
      </rPr>
      <t>)</t>
    </r>
  </si>
  <si>
    <r>
      <t>99</t>
    </r>
    <r>
      <rPr>
        <sz val="10"/>
        <rFont val="新細明體"/>
        <family val="1"/>
      </rPr>
      <t>年</t>
    </r>
  </si>
  <si>
    <r>
      <t>100</t>
    </r>
    <r>
      <rPr>
        <b/>
        <sz val="10"/>
        <rFont val="新細明體"/>
        <family val="1"/>
      </rPr>
      <t>年</t>
    </r>
  </si>
  <si>
    <t>年增率</t>
  </si>
  <si>
    <r>
      <t>1</t>
    </r>
    <r>
      <rPr>
        <sz val="12"/>
        <rFont val="標楷體"/>
        <family val="4"/>
      </rPr>
      <t>月</t>
    </r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</si>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</sst>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_-* #,##0.0_-;\-* #,##0.0_-;_-* &quot;-&quot;??_-;_-@_-"/>
  </numFmts>
  <fonts count="9">
    <font>
      <sz val="12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176" fontId="1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76" fontId="6" fillId="0" borderId="1" xfId="15" applyNumberFormat="1" applyFont="1" applyBorder="1" applyAlignment="1">
      <alignment/>
    </xf>
    <xf numFmtId="177" fontId="6" fillId="0" borderId="1" xfId="17" applyNumberFormat="1" applyBorder="1" applyAlignment="1">
      <alignment/>
    </xf>
    <xf numFmtId="176" fontId="6" fillId="0" borderId="1" xfId="15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0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6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8" sqref="C18"/>
    </sheetView>
  </sheetViews>
  <sheetFormatPr defaultColWidth="9.00390625" defaultRowHeight="16.5"/>
  <cols>
    <col min="2" max="2" width="10.75390625" style="14" bestFit="1" customWidth="1"/>
    <col min="3" max="3" width="10.75390625" style="0" bestFit="1" customWidth="1"/>
  </cols>
  <sheetData>
    <row r="1" spans="1:5" ht="15.75">
      <c r="A1" s="10"/>
      <c r="B1" s="11"/>
      <c r="C1" s="10"/>
      <c r="D1" s="10"/>
      <c r="E1" s="10"/>
    </row>
    <row r="2" spans="1:5" ht="15.75">
      <c r="A2" s="12" t="s">
        <v>11</v>
      </c>
      <c r="B2" s="12"/>
      <c r="C2" s="12"/>
      <c r="D2" s="12"/>
      <c r="E2" s="10"/>
    </row>
    <row r="3" spans="1:5" ht="15.75">
      <c r="A3" s="1" t="s">
        <v>12</v>
      </c>
      <c r="B3" s="2" t="s">
        <v>13</v>
      </c>
      <c r="C3" s="3" t="s">
        <v>14</v>
      </c>
      <c r="D3" s="4" t="s">
        <v>15</v>
      </c>
      <c r="E3" s="13"/>
    </row>
    <row r="4" spans="1:4" ht="15.75">
      <c r="A4" s="5" t="s">
        <v>16</v>
      </c>
      <c r="B4" s="6">
        <v>21491</v>
      </c>
      <c r="C4" s="6">
        <v>22482</v>
      </c>
      <c r="D4" s="7">
        <f>(C4-B4)/B4</f>
        <v>0.04611232608999116</v>
      </c>
    </row>
    <row r="5" spans="1:4" ht="15.75">
      <c r="A5" s="5" t="s">
        <v>0</v>
      </c>
      <c r="B5" s="6">
        <v>11914</v>
      </c>
      <c r="C5" s="6">
        <v>11168</v>
      </c>
      <c r="D5" s="7">
        <f>(C5-B5)/B5</f>
        <v>-0.0626154104414974</v>
      </c>
    </row>
    <row r="6" spans="1:5" ht="15.75">
      <c r="A6" s="5" t="s">
        <v>1</v>
      </c>
      <c r="B6" s="8">
        <v>10725</v>
      </c>
      <c r="C6" s="6">
        <v>14081</v>
      </c>
      <c r="D6" s="7">
        <f>(C6-B6)/B6</f>
        <v>0.3129137529137529</v>
      </c>
      <c r="E6" s="13"/>
    </row>
    <row r="7" spans="1:4" ht="15.75">
      <c r="A7" s="5" t="s">
        <v>2</v>
      </c>
      <c r="B7" s="6">
        <v>13174</v>
      </c>
      <c r="C7" s="6">
        <v>14338</v>
      </c>
      <c r="D7" s="7">
        <f>(C7-B7)/B7</f>
        <v>0.08835585243661757</v>
      </c>
    </row>
    <row r="8" spans="1:4" ht="15.75">
      <c r="A8" s="5" t="s">
        <v>3</v>
      </c>
      <c r="B8" s="6">
        <v>13235</v>
      </c>
      <c r="C8" s="6">
        <v>16103</v>
      </c>
      <c r="D8" s="7">
        <f>(C8-B8)/B8</f>
        <v>0.21669814884775218</v>
      </c>
    </row>
    <row r="9" spans="1:5" ht="15.75">
      <c r="A9" s="5" t="s">
        <v>4</v>
      </c>
      <c r="B9" s="8">
        <v>10108</v>
      </c>
      <c r="C9" s="6">
        <v>14786</v>
      </c>
      <c r="D9" s="7">
        <f>(C9-B9)/B9</f>
        <v>0.462801741195093</v>
      </c>
      <c r="E9" s="13"/>
    </row>
    <row r="10" spans="1:4" ht="15.75">
      <c r="A10" s="5" t="s">
        <v>5</v>
      </c>
      <c r="B10" s="6">
        <v>19396</v>
      </c>
      <c r="C10" s="6">
        <v>16955</v>
      </c>
      <c r="D10" s="7">
        <f>(C10-B10)/B10</f>
        <v>-0.1258506908640957</v>
      </c>
    </row>
    <row r="11" spans="1:4" ht="15.75">
      <c r="A11" s="5" t="s">
        <v>6</v>
      </c>
      <c r="B11" s="6">
        <v>17545</v>
      </c>
      <c r="C11" s="6">
        <v>20670</v>
      </c>
      <c r="D11" s="7">
        <f>(C11-B11)/B11</f>
        <v>0.17811342262752922</v>
      </c>
    </row>
    <row r="12" spans="1:4" ht="15.75">
      <c r="A12" s="5" t="s">
        <v>7</v>
      </c>
      <c r="B12" s="6">
        <v>19646</v>
      </c>
      <c r="C12" s="6">
        <v>17150</v>
      </c>
      <c r="D12" s="7">
        <f>(C12-B12)/B12</f>
        <v>-0.12704876310699378</v>
      </c>
    </row>
    <row r="13" spans="1:4" ht="15.75">
      <c r="A13" s="5" t="s">
        <v>8</v>
      </c>
      <c r="B13" s="6">
        <v>14473</v>
      </c>
      <c r="C13" s="6">
        <v>22284</v>
      </c>
      <c r="D13" s="7">
        <f>(C13-B13)/B13</f>
        <v>0.5396946037449043</v>
      </c>
    </row>
    <row r="14" spans="1:4" ht="15.75">
      <c r="A14" s="5" t="s">
        <v>9</v>
      </c>
      <c r="B14" s="6">
        <v>21521</v>
      </c>
      <c r="C14" s="6">
        <v>30378</v>
      </c>
      <c r="D14" s="7">
        <f>(C14-B14)/B14</f>
        <v>0.41155150782956185</v>
      </c>
    </row>
    <row r="15" spans="1:4" ht="15.75">
      <c r="A15" s="5" t="s">
        <v>10</v>
      </c>
      <c r="B15" s="6">
        <v>23661</v>
      </c>
      <c r="C15" s="6">
        <v>28598</v>
      </c>
      <c r="D15" s="7">
        <f>(C15-B15)/B15</f>
        <v>0.2086555935928321</v>
      </c>
    </row>
    <row r="16" spans="1:4" ht="15.75">
      <c r="A16" s="9" t="s">
        <v>17</v>
      </c>
      <c r="B16" s="6">
        <f>SUM(B4:B15)</f>
        <v>196889</v>
      </c>
      <c r="C16" s="6">
        <f>SUM(C4:C15)</f>
        <v>228993</v>
      </c>
      <c r="D16" s="7">
        <f>(C16-B16)/B16</f>
        <v>0.16305634139032654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jimy</cp:lastModifiedBy>
  <dcterms:created xsi:type="dcterms:W3CDTF">2011-04-08T03:32:29Z</dcterms:created>
  <dcterms:modified xsi:type="dcterms:W3CDTF">2012-06-05T06:10:45Z</dcterms:modified>
  <cp:category/>
  <cp:version/>
  <cp:contentType/>
  <cp:contentStatus/>
</cp:coreProperties>
</file>